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Первичная форма для школ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" i="1" l="1"/>
  <c r="O28" i="1"/>
  <c r="P28" i="1"/>
  <c r="Q28" i="1"/>
  <c r="R28" i="1"/>
  <c r="S28" i="1"/>
  <c r="T28" i="1"/>
  <c r="D28" i="1"/>
  <c r="E28" i="1"/>
  <c r="F28" i="1"/>
  <c r="G28" i="1"/>
  <c r="H28" i="1"/>
  <c r="I28" i="1"/>
  <c r="J28" i="1"/>
  <c r="K28" i="1"/>
  <c r="L28" i="1"/>
  <c r="M28" i="1"/>
  <c r="C28" i="1"/>
</calcChain>
</file>

<file path=xl/sharedStrings.xml><?xml version="1.0" encoding="utf-8"?>
<sst xmlns="http://schemas.openxmlformats.org/spreadsheetml/2006/main" count="59" uniqueCount="49">
  <si>
    <t>Количество классов, изучающих учебный предмет "ОБЖ" по программе основного общего образования</t>
  </si>
  <si>
    <t>Количество классов, изучающих учебный предмет ОБЖ по программе среднего общего образования</t>
  </si>
  <si>
    <t>Количество детей, изучающих учебный предмет ОБЖ по программе основного общего образования</t>
  </si>
  <si>
    <t>* Заполненная форма передается МЕТОДИСТУ отдела образования муниципального района</t>
  </si>
  <si>
    <t xml:space="preserve"> 
Количество детей, изучающих учебный предмет ОБЖ по программе среднего общего образования</t>
  </si>
  <si>
    <t>Обновлены материально техническая база и содержание учебного предмета ОБЖ</t>
  </si>
  <si>
    <r>
      <t>Количество участников</t>
    </r>
    <r>
      <rPr>
        <b/>
        <i/>
        <u/>
        <sz val="12"/>
        <color theme="1"/>
        <rFont val="Times New Roman"/>
        <family val="1"/>
        <charset val="204"/>
      </rPr>
      <t xml:space="preserve"> муниципального этапа</t>
    </r>
    <r>
      <rPr>
        <sz val="12"/>
        <color theme="1"/>
        <rFont val="Times New Roman"/>
        <family val="1"/>
        <charset val="204"/>
      </rPr>
      <t xml:space="preserve"> всероссийской олимпиады школьников по ОБЖ </t>
    </r>
  </si>
  <si>
    <r>
      <t>Количество участников</t>
    </r>
    <r>
      <rPr>
        <b/>
        <i/>
        <u/>
        <sz val="12"/>
        <color theme="1"/>
        <rFont val="Times New Roman"/>
        <family val="1"/>
        <charset val="204"/>
      </rPr>
      <t xml:space="preserve"> регионального  этапа</t>
    </r>
    <r>
      <rPr>
        <sz val="12"/>
        <color theme="1"/>
        <rFont val="Times New Roman"/>
        <family val="1"/>
        <charset val="204"/>
      </rPr>
      <t xml:space="preserve"> всероссийской олимпиады школьников по ОБЖ </t>
    </r>
  </si>
  <si>
    <r>
      <t>Количество победителей и призеров регионального</t>
    </r>
    <r>
      <rPr>
        <b/>
        <i/>
        <u/>
        <sz val="12"/>
        <color theme="1"/>
        <rFont val="Times New Roman"/>
        <family val="1"/>
        <charset val="204"/>
      </rPr>
      <t xml:space="preserve"> этапа </t>
    </r>
    <r>
      <rPr>
        <sz val="12"/>
        <color theme="1"/>
        <rFont val="Times New Roman"/>
        <family val="1"/>
        <charset val="204"/>
      </rPr>
      <t>всероссийской олимпиады школьников по ОБЖ</t>
    </r>
  </si>
  <si>
    <r>
      <t>Количество участников</t>
    </r>
    <r>
      <rPr>
        <b/>
        <i/>
        <u/>
        <sz val="12"/>
        <color theme="1"/>
        <rFont val="Times New Roman"/>
        <family val="1"/>
        <charset val="204"/>
      </rPr>
      <t xml:space="preserve"> муниципального этапа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РЕСПУБЛИКАНСКОЙ</t>
    </r>
    <r>
      <rPr>
        <sz val="12"/>
        <color theme="1"/>
        <rFont val="Times New Roman"/>
        <family val="1"/>
        <charset val="204"/>
      </rPr>
      <t xml:space="preserve"> олимпиады школьников по ОБЖ </t>
    </r>
  </si>
  <si>
    <r>
      <t xml:space="preserve">Количество  победителей и призеров  заключительного </t>
    </r>
    <r>
      <rPr>
        <b/>
        <i/>
        <u/>
        <sz val="12"/>
        <color theme="1"/>
        <rFont val="Times New Roman"/>
        <family val="1"/>
        <charset val="204"/>
      </rPr>
      <t>этапа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РЕСПУБЛИКАНСКОЙ</t>
    </r>
    <r>
      <rPr>
        <sz val="12"/>
        <color theme="1"/>
        <rFont val="Times New Roman"/>
        <family val="1"/>
        <charset val="204"/>
      </rPr>
      <t xml:space="preserve"> олимпиады школьников по ОБЖ </t>
    </r>
  </si>
  <si>
    <t>Количество победителей и призеров муниципального этапа всероссийской олимпиадышкольников по ОБЖ</t>
  </si>
  <si>
    <t xml:space="preserve">Наименование общеобразовательной организации, находящейся на территории муниципального района (муниципальные, государтсвенные, частные) </t>
  </si>
  <si>
    <t>Обеспеченность учебниками по ОБЖ, %</t>
  </si>
  <si>
    <t>Количество учителей и преподавателей ОБЖ</t>
  </si>
  <si>
    <t>Количество учителей и преподавателей ОБЖ имеющих высшую кв.кат</t>
  </si>
  <si>
    <t>Количество учителей и преподавателей ОБЖ имеющий               I квал.категорию</t>
  </si>
  <si>
    <t>Количество учителей и преподавателей ОБЖ СЗД</t>
  </si>
  <si>
    <t>Повышение квалификации за 3 года, количество</t>
  </si>
  <si>
    <t>Количество вакантных мест в школе на должность учителя или педагога-организатора ОБЖ</t>
  </si>
  <si>
    <t>Количесвто офицеров запаса ВС РФ, замещающих должности учитель ОБЖ и педагог-организатор ОБЖ</t>
  </si>
  <si>
    <t xml:space="preserve">Первичная форма для образовательных организаций, осуществляющих образовательную деястельность по программам основного общего и среднего общего образования </t>
  </si>
  <si>
    <t>МБОУ "ЗСОШ №1"</t>
  </si>
  <si>
    <t xml:space="preserve">МБОУ "ЗСОШ №2" </t>
  </si>
  <si>
    <t>да</t>
  </si>
  <si>
    <t>МБОУ "ЗООШ №5"</t>
  </si>
  <si>
    <t>МБОУ "Татарская гимназия имени Р.Ш. Фардиева"</t>
  </si>
  <si>
    <t>МБОУ "Сарсаз-Багряжская ООШ"</t>
  </si>
  <si>
    <t>МБОУ "Светлоозерская ООШ"</t>
  </si>
  <si>
    <t>МБОУ "Александро-Слободская ООШ"</t>
  </si>
  <si>
    <t>МБОУ "Бухарайская ООШ"</t>
  </si>
  <si>
    <t>нет</t>
  </si>
  <si>
    <t>МБОУ "Верхнешипкинская ООШ"</t>
  </si>
  <si>
    <t xml:space="preserve">МБОУ "Аксаринская ООШ" </t>
  </si>
  <si>
    <t>МБОУ " Заинская СОШ № 6"</t>
  </si>
  <si>
    <t>МБОУ "Савалеевская СОШ"</t>
  </si>
  <si>
    <t xml:space="preserve">МБОУ "Тюгеевская ООШ"   </t>
  </si>
  <si>
    <t>Филиал Гулькинская ООШ</t>
  </si>
  <si>
    <t>МБОУ "Бегишевская СОШ имени М.Х. Хасанова"</t>
  </si>
  <si>
    <t>100</t>
  </si>
  <si>
    <t>МБОУ "Верхненалимкая ООШ"</t>
  </si>
  <si>
    <t>МБОУ "Кадыровская СОШ"</t>
  </si>
  <si>
    <t>МБОУ "Нижнебишевская СОШ"</t>
  </si>
  <si>
    <t>МБОУ " Заинская СОШ № 7 с УИОП"</t>
  </si>
  <si>
    <t>№</t>
  </si>
  <si>
    <t>МБОУ "Чубуклинская ООШ"</t>
  </si>
  <si>
    <t xml:space="preserve">МБОУ "ЗСОШ №3" </t>
  </si>
  <si>
    <t xml:space="preserve">МБОУ "ЗСОШ №4" </t>
  </si>
  <si>
    <t>МБОУ "Поручиковская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</si>
</sst>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topLeftCell="H4" workbookViewId="0">
      <selection activeCell="M28" sqref="M28"/>
    </sheetView>
  </sheetViews>
  <sheetFormatPr defaultRowHeight="15" x14ac:dyDescent="0.25"/>
  <cols>
    <col min="1" max="1" width="5.5703125" customWidth="1"/>
    <col min="2" max="2" width="26.85546875" customWidth="1"/>
    <col min="3" max="3" width="26.140625" customWidth="1"/>
    <col min="4" max="4" width="21.42578125" customWidth="1"/>
    <col min="5" max="5" width="25" customWidth="1"/>
    <col min="6" max="6" width="28.28515625" customWidth="1"/>
    <col min="7" max="7" width="21.28515625" customWidth="1"/>
    <col min="8" max="8" width="23" customWidth="1"/>
    <col min="9" max="9" width="22" customWidth="1"/>
    <col min="10" max="10" width="23" customWidth="1"/>
    <col min="11" max="11" width="16.7109375" customWidth="1"/>
    <col min="12" max="12" width="21.5703125" customWidth="1"/>
    <col min="13" max="13" width="24" customWidth="1"/>
    <col min="14" max="14" width="23.42578125" customWidth="1"/>
    <col min="15" max="17" width="25.7109375" customWidth="1"/>
    <col min="18" max="18" width="27.28515625" customWidth="1"/>
    <col min="19" max="19" width="27" customWidth="1"/>
    <col min="20" max="20" width="29.42578125" customWidth="1"/>
    <col min="21" max="21" width="20.85546875" customWidth="1"/>
  </cols>
  <sheetData>
    <row r="1" spans="1:21" ht="64.5" customHeight="1" x14ac:dyDescent="0.25">
      <c r="B1" s="10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1" ht="31.5" customHeight="1" x14ac:dyDescent="0.25">
      <c r="B2" s="11" t="s">
        <v>3</v>
      </c>
      <c r="C2" s="11"/>
      <c r="D2" s="11"/>
      <c r="E2" s="11"/>
      <c r="F2" s="11"/>
      <c r="G2" s="11"/>
    </row>
    <row r="4" spans="1:21" ht="132.75" customHeight="1" x14ac:dyDescent="0.25">
      <c r="A4" s="2" t="s">
        <v>44</v>
      </c>
      <c r="B4" s="1" t="s">
        <v>12</v>
      </c>
      <c r="C4" s="1" t="s">
        <v>0</v>
      </c>
      <c r="D4" s="1" t="s">
        <v>1</v>
      </c>
      <c r="E4" s="1" t="s">
        <v>2</v>
      </c>
      <c r="F4" s="1" t="s">
        <v>4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5</v>
      </c>
      <c r="O4" s="1" t="s">
        <v>6</v>
      </c>
      <c r="P4" s="1" t="s">
        <v>11</v>
      </c>
      <c r="Q4" s="1" t="s">
        <v>7</v>
      </c>
      <c r="R4" s="1" t="s">
        <v>8</v>
      </c>
      <c r="S4" s="1" t="s">
        <v>9</v>
      </c>
      <c r="T4" s="1" t="s">
        <v>10</v>
      </c>
      <c r="U4" s="1" t="s">
        <v>13</v>
      </c>
    </row>
    <row r="5" spans="1:21" x14ac:dyDescent="0.25">
      <c r="A5" s="3">
        <v>1</v>
      </c>
      <c r="B5" s="4" t="s">
        <v>22</v>
      </c>
      <c r="C5" s="3">
        <v>4</v>
      </c>
      <c r="D5" s="3">
        <v>1</v>
      </c>
      <c r="E5" s="3">
        <v>62</v>
      </c>
      <c r="F5" s="3">
        <v>14</v>
      </c>
      <c r="G5" s="3">
        <v>2</v>
      </c>
      <c r="H5" s="3">
        <v>1</v>
      </c>
      <c r="I5" s="12">
        <v>1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2</v>
      </c>
      <c r="P5" s="3">
        <v>1</v>
      </c>
      <c r="Q5" s="3">
        <v>0</v>
      </c>
      <c r="R5" s="3">
        <v>0</v>
      </c>
      <c r="S5" s="3">
        <v>4</v>
      </c>
      <c r="T5" s="3">
        <v>0</v>
      </c>
      <c r="U5" s="3">
        <v>100</v>
      </c>
    </row>
    <row r="6" spans="1:21" x14ac:dyDescent="0.25">
      <c r="A6" s="3">
        <v>2</v>
      </c>
      <c r="B6" s="4" t="s">
        <v>23</v>
      </c>
      <c r="C6" s="3">
        <v>3</v>
      </c>
      <c r="D6" s="3">
        <v>2</v>
      </c>
      <c r="E6" s="3">
        <v>75</v>
      </c>
      <c r="F6" s="3">
        <v>46</v>
      </c>
      <c r="G6" s="3">
        <v>1</v>
      </c>
      <c r="H6" s="3">
        <v>0</v>
      </c>
      <c r="I6" s="12">
        <v>1</v>
      </c>
      <c r="J6" s="3">
        <v>0</v>
      </c>
      <c r="K6" s="3">
        <v>1</v>
      </c>
      <c r="L6" s="3">
        <v>0</v>
      </c>
      <c r="M6" s="3">
        <v>0</v>
      </c>
      <c r="N6" s="3" t="s">
        <v>24</v>
      </c>
      <c r="O6" s="3">
        <v>6</v>
      </c>
      <c r="P6" s="3">
        <v>2</v>
      </c>
      <c r="Q6" s="3">
        <v>1</v>
      </c>
      <c r="R6" s="3">
        <v>0</v>
      </c>
      <c r="S6" s="3">
        <v>9</v>
      </c>
      <c r="T6" s="3">
        <v>0</v>
      </c>
      <c r="U6" s="3">
        <v>100</v>
      </c>
    </row>
    <row r="7" spans="1:21" x14ac:dyDescent="0.25">
      <c r="A7" s="3">
        <v>3</v>
      </c>
      <c r="B7" s="7" t="s">
        <v>46</v>
      </c>
      <c r="C7" s="3">
        <v>4</v>
      </c>
      <c r="D7" s="3">
        <v>2</v>
      </c>
      <c r="E7" s="3">
        <v>85</v>
      </c>
      <c r="F7" s="3">
        <v>30</v>
      </c>
      <c r="G7" s="3">
        <v>1</v>
      </c>
      <c r="H7" s="3">
        <v>0</v>
      </c>
      <c r="I7" s="12">
        <v>0</v>
      </c>
      <c r="J7" s="3">
        <v>0</v>
      </c>
      <c r="K7" s="3">
        <v>0</v>
      </c>
      <c r="L7" s="3"/>
      <c r="M7" s="3">
        <v>0</v>
      </c>
      <c r="N7" s="3">
        <v>0</v>
      </c>
      <c r="O7" s="3">
        <v>10</v>
      </c>
      <c r="P7" s="3">
        <v>1</v>
      </c>
      <c r="Q7" s="3">
        <v>0</v>
      </c>
      <c r="R7" s="3">
        <v>0</v>
      </c>
      <c r="S7" s="3"/>
      <c r="T7" s="3"/>
      <c r="U7" s="3">
        <v>50</v>
      </c>
    </row>
    <row r="8" spans="1:21" x14ac:dyDescent="0.25">
      <c r="A8" s="3">
        <v>4</v>
      </c>
      <c r="B8" s="9" t="s">
        <v>47</v>
      </c>
      <c r="C8" s="3">
        <v>5</v>
      </c>
      <c r="D8" s="3">
        <v>2</v>
      </c>
      <c r="E8" s="3">
        <v>118</v>
      </c>
      <c r="F8" s="3">
        <v>49</v>
      </c>
      <c r="G8" s="3">
        <v>1</v>
      </c>
      <c r="H8" s="3">
        <v>0</v>
      </c>
      <c r="I8" s="12">
        <v>1</v>
      </c>
      <c r="J8" s="3">
        <v>0</v>
      </c>
      <c r="K8" s="3">
        <v>1</v>
      </c>
      <c r="L8" s="3">
        <v>0</v>
      </c>
      <c r="M8" s="3">
        <v>0</v>
      </c>
      <c r="N8" s="3">
        <v>1</v>
      </c>
      <c r="O8" s="3">
        <v>6</v>
      </c>
      <c r="P8" s="3">
        <v>0</v>
      </c>
      <c r="Q8" s="3">
        <v>0</v>
      </c>
      <c r="R8" s="3">
        <v>0</v>
      </c>
      <c r="S8" s="3">
        <v>13</v>
      </c>
      <c r="T8" s="3">
        <v>0</v>
      </c>
      <c r="U8" s="3">
        <v>100</v>
      </c>
    </row>
    <row r="9" spans="1:21" x14ac:dyDescent="0.25">
      <c r="A9" s="3">
        <v>5</v>
      </c>
      <c r="B9" s="4" t="s">
        <v>25</v>
      </c>
      <c r="C9" s="3">
        <v>2</v>
      </c>
      <c r="D9" s="3">
        <v>0</v>
      </c>
      <c r="E9" s="3">
        <v>39</v>
      </c>
      <c r="F9" s="3">
        <v>0</v>
      </c>
      <c r="G9" s="3">
        <v>1</v>
      </c>
      <c r="H9" s="3">
        <v>0</v>
      </c>
      <c r="I9" s="12">
        <v>1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6</v>
      </c>
      <c r="P9" s="3">
        <v>1</v>
      </c>
      <c r="Q9" s="3">
        <v>0</v>
      </c>
      <c r="R9" s="3">
        <v>0</v>
      </c>
      <c r="S9" s="3">
        <v>0</v>
      </c>
      <c r="T9" s="3">
        <v>0</v>
      </c>
      <c r="U9" s="3">
        <v>25</v>
      </c>
    </row>
    <row r="10" spans="1:21" x14ac:dyDescent="0.25">
      <c r="A10" s="3">
        <v>6</v>
      </c>
      <c r="B10" s="4" t="s">
        <v>34</v>
      </c>
      <c r="C10" s="3">
        <v>7</v>
      </c>
      <c r="D10" s="3">
        <v>2</v>
      </c>
      <c r="E10" s="3">
        <v>198</v>
      </c>
      <c r="F10" s="3">
        <v>54</v>
      </c>
      <c r="G10" s="3">
        <v>1</v>
      </c>
      <c r="H10" s="3">
        <v>1</v>
      </c>
      <c r="I10" s="12">
        <v>0</v>
      </c>
      <c r="J10" s="3">
        <v>0</v>
      </c>
      <c r="K10" s="3">
        <v>1</v>
      </c>
      <c r="L10" s="3"/>
      <c r="M10" s="3">
        <v>0</v>
      </c>
      <c r="N10" s="3" t="s">
        <v>24</v>
      </c>
      <c r="O10" s="3">
        <v>7</v>
      </c>
      <c r="P10" s="3">
        <v>0</v>
      </c>
      <c r="Q10" s="3">
        <v>0</v>
      </c>
      <c r="R10" s="3">
        <v>0</v>
      </c>
      <c r="S10" s="3">
        <v>16</v>
      </c>
      <c r="T10" s="3">
        <v>0</v>
      </c>
      <c r="U10" s="3">
        <v>85</v>
      </c>
    </row>
    <row r="11" spans="1:21" ht="30" x14ac:dyDescent="0.25">
      <c r="A11" s="3">
        <v>7</v>
      </c>
      <c r="B11" s="4" t="s">
        <v>43</v>
      </c>
      <c r="C11" s="3">
        <v>4</v>
      </c>
      <c r="D11" s="3">
        <v>3</v>
      </c>
      <c r="E11" s="3">
        <v>0</v>
      </c>
      <c r="F11" s="3">
        <v>0</v>
      </c>
      <c r="G11" s="3">
        <v>1</v>
      </c>
      <c r="H11" s="3">
        <v>1</v>
      </c>
      <c r="I11" s="12">
        <v>0</v>
      </c>
      <c r="J11" s="3">
        <v>0</v>
      </c>
      <c r="K11" s="3">
        <v>1</v>
      </c>
      <c r="L11" s="3">
        <v>0</v>
      </c>
      <c r="M11" s="3">
        <v>0</v>
      </c>
      <c r="N11" s="3" t="s">
        <v>24</v>
      </c>
      <c r="O11" s="3">
        <v>17</v>
      </c>
      <c r="P11" s="3">
        <v>2</v>
      </c>
      <c r="Q11" s="3">
        <v>1</v>
      </c>
      <c r="R11" s="3">
        <v>1</v>
      </c>
      <c r="S11" s="3">
        <v>3</v>
      </c>
      <c r="T11" s="3">
        <v>3</v>
      </c>
      <c r="U11" s="3">
        <v>100</v>
      </c>
    </row>
    <row r="12" spans="1:21" ht="30" x14ac:dyDescent="0.25">
      <c r="A12" s="3">
        <v>8</v>
      </c>
      <c r="B12" s="4" t="s">
        <v>26</v>
      </c>
      <c r="C12" s="3">
        <v>2</v>
      </c>
      <c r="D12" s="3">
        <v>2</v>
      </c>
      <c r="E12" s="3">
        <v>50</v>
      </c>
      <c r="F12" s="3">
        <v>41</v>
      </c>
      <c r="G12" s="3">
        <v>1</v>
      </c>
      <c r="H12" s="3">
        <v>0</v>
      </c>
      <c r="I12" s="12">
        <v>1</v>
      </c>
      <c r="J12" s="3">
        <v>0</v>
      </c>
      <c r="K12" s="3">
        <v>1</v>
      </c>
      <c r="L12" s="3">
        <v>0</v>
      </c>
      <c r="M12" s="3">
        <v>0</v>
      </c>
      <c r="N12" s="3" t="s">
        <v>24</v>
      </c>
      <c r="O12" s="3">
        <v>6</v>
      </c>
      <c r="P12" s="3">
        <v>1</v>
      </c>
      <c r="Q12" s="3">
        <v>0</v>
      </c>
      <c r="R12" s="3">
        <v>0</v>
      </c>
      <c r="S12" s="3">
        <v>4</v>
      </c>
      <c r="T12" s="3">
        <v>0</v>
      </c>
      <c r="U12" s="3">
        <v>100</v>
      </c>
    </row>
    <row r="13" spans="1:21" x14ac:dyDescent="0.25">
      <c r="A13" s="3">
        <v>9</v>
      </c>
      <c r="B13" s="4" t="s">
        <v>35</v>
      </c>
      <c r="C13" s="3">
        <v>2</v>
      </c>
      <c r="D13" s="3">
        <v>2</v>
      </c>
      <c r="E13" s="3">
        <v>12</v>
      </c>
      <c r="F13" s="3">
        <v>7</v>
      </c>
      <c r="G13" s="3">
        <v>1</v>
      </c>
      <c r="H13" s="3">
        <v>0</v>
      </c>
      <c r="I13" s="12">
        <v>1</v>
      </c>
      <c r="J13" s="3">
        <v>0</v>
      </c>
      <c r="K13" s="3">
        <v>0</v>
      </c>
      <c r="L13" s="3">
        <v>0</v>
      </c>
      <c r="M13" s="3">
        <v>0</v>
      </c>
      <c r="N13" s="3" t="s">
        <v>24</v>
      </c>
      <c r="O13" s="3">
        <v>7</v>
      </c>
      <c r="P13" s="3">
        <v>2</v>
      </c>
      <c r="Q13" s="3">
        <v>0</v>
      </c>
      <c r="R13" s="3">
        <v>0</v>
      </c>
      <c r="S13" s="3">
        <v>4</v>
      </c>
      <c r="T13" s="3">
        <v>0</v>
      </c>
      <c r="U13" s="3"/>
    </row>
    <row r="14" spans="1:21" ht="30" x14ac:dyDescent="0.25">
      <c r="A14" s="3">
        <v>10</v>
      </c>
      <c r="B14" s="4" t="s">
        <v>38</v>
      </c>
      <c r="C14" s="3">
        <v>2</v>
      </c>
      <c r="D14" s="3">
        <v>2</v>
      </c>
      <c r="E14" s="3">
        <v>14</v>
      </c>
      <c r="F14" s="3">
        <v>5</v>
      </c>
      <c r="G14" s="3">
        <v>1</v>
      </c>
      <c r="H14" s="3">
        <v>0</v>
      </c>
      <c r="I14" s="12">
        <v>1</v>
      </c>
      <c r="J14" s="3">
        <v>0</v>
      </c>
      <c r="K14" s="3">
        <v>1</v>
      </c>
      <c r="L14" s="3">
        <v>0</v>
      </c>
      <c r="M14" s="3">
        <v>0</v>
      </c>
      <c r="N14" s="3" t="s">
        <v>31</v>
      </c>
      <c r="O14" s="3">
        <v>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 t="s">
        <v>39</v>
      </c>
    </row>
    <row r="15" spans="1:21" x14ac:dyDescent="0.25">
      <c r="A15" s="3">
        <v>11</v>
      </c>
      <c r="B15" s="4" t="s">
        <v>41</v>
      </c>
      <c r="C15" s="3">
        <v>2</v>
      </c>
      <c r="D15" s="3">
        <v>2</v>
      </c>
      <c r="E15" s="3">
        <v>21</v>
      </c>
      <c r="F15" s="3">
        <v>5</v>
      </c>
      <c r="G15" s="3">
        <v>1</v>
      </c>
      <c r="H15" s="3">
        <v>1</v>
      </c>
      <c r="I15" s="12">
        <v>0</v>
      </c>
      <c r="J15" s="3">
        <v>0</v>
      </c>
      <c r="K15" s="3">
        <v>1</v>
      </c>
      <c r="L15" s="3">
        <v>0</v>
      </c>
      <c r="M15" s="3">
        <v>0</v>
      </c>
      <c r="N15" s="3" t="s">
        <v>31</v>
      </c>
      <c r="O15" s="3">
        <v>2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30</v>
      </c>
    </row>
    <row r="16" spans="1:21" ht="30" x14ac:dyDescent="0.25">
      <c r="A16" s="3">
        <v>12</v>
      </c>
      <c r="B16" s="4" t="s">
        <v>42</v>
      </c>
      <c r="C16" s="3">
        <v>2</v>
      </c>
      <c r="D16" s="3">
        <v>2</v>
      </c>
      <c r="E16" s="3">
        <v>18</v>
      </c>
      <c r="F16" s="3">
        <v>11</v>
      </c>
      <c r="G16" s="3">
        <v>1</v>
      </c>
      <c r="H16" s="3">
        <v>0</v>
      </c>
      <c r="I16" s="12">
        <v>1</v>
      </c>
      <c r="J16" s="3">
        <v>0</v>
      </c>
      <c r="K16" s="3">
        <v>1</v>
      </c>
      <c r="L16" s="3">
        <v>0</v>
      </c>
      <c r="M16" s="3">
        <v>0</v>
      </c>
      <c r="N16" s="3" t="s">
        <v>24</v>
      </c>
      <c r="O16" s="3">
        <v>2</v>
      </c>
      <c r="P16" s="3">
        <v>1</v>
      </c>
      <c r="Q16" s="3">
        <v>0</v>
      </c>
      <c r="R16" s="3">
        <v>0</v>
      </c>
      <c r="S16" s="3">
        <v>2</v>
      </c>
      <c r="T16" s="3">
        <v>0</v>
      </c>
      <c r="U16" s="3">
        <v>100</v>
      </c>
    </row>
    <row r="17" spans="1:21" x14ac:dyDescent="0.25">
      <c r="A17" s="3">
        <v>13</v>
      </c>
      <c r="B17" s="9" t="s">
        <v>45</v>
      </c>
      <c r="C17" s="8">
        <v>2</v>
      </c>
      <c r="D17" s="8">
        <v>0</v>
      </c>
      <c r="E17" s="8">
        <v>9</v>
      </c>
      <c r="F17" s="8">
        <v>0</v>
      </c>
      <c r="G17" s="8">
        <v>1</v>
      </c>
      <c r="H17" s="8">
        <v>0</v>
      </c>
      <c r="I17" s="13">
        <v>1</v>
      </c>
      <c r="J17" s="8">
        <v>0</v>
      </c>
      <c r="K17" s="8">
        <v>0</v>
      </c>
      <c r="L17" s="8">
        <v>0</v>
      </c>
      <c r="M17" s="3">
        <v>0</v>
      </c>
      <c r="N17" s="8">
        <v>50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  <c r="T17" s="8">
        <v>0</v>
      </c>
      <c r="U17" s="8">
        <v>50</v>
      </c>
    </row>
    <row r="18" spans="1:21" ht="30" x14ac:dyDescent="0.25">
      <c r="A18" s="3">
        <v>14</v>
      </c>
      <c r="B18" s="9" t="s">
        <v>48</v>
      </c>
      <c r="C18" s="8">
        <v>2</v>
      </c>
      <c r="D18" s="8">
        <v>0</v>
      </c>
      <c r="E18" s="8">
        <v>7</v>
      </c>
      <c r="F18" s="8">
        <v>0</v>
      </c>
      <c r="G18" s="8">
        <v>1</v>
      </c>
      <c r="H18" s="8">
        <v>0</v>
      </c>
      <c r="I18" s="13">
        <v>0</v>
      </c>
      <c r="J18" s="8">
        <v>1</v>
      </c>
      <c r="K18" s="8">
        <v>0</v>
      </c>
      <c r="L18" s="8">
        <v>0</v>
      </c>
      <c r="M18" s="3">
        <v>0</v>
      </c>
      <c r="N18" s="8" t="s">
        <v>31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66</v>
      </c>
    </row>
    <row r="19" spans="1:21" ht="30" x14ac:dyDescent="0.25">
      <c r="A19" s="3">
        <v>15</v>
      </c>
      <c r="B19" s="4" t="s">
        <v>40</v>
      </c>
      <c r="C19" s="3">
        <v>2</v>
      </c>
      <c r="D19" s="3">
        <v>0</v>
      </c>
      <c r="E19" s="3">
        <v>7</v>
      </c>
      <c r="F19" s="3">
        <v>0</v>
      </c>
      <c r="G19" s="3">
        <v>1</v>
      </c>
      <c r="H19" s="3">
        <v>0</v>
      </c>
      <c r="I19" s="12">
        <v>1</v>
      </c>
      <c r="J19" s="3">
        <v>0</v>
      </c>
      <c r="K19" s="3">
        <v>1</v>
      </c>
      <c r="L19" s="3">
        <v>0</v>
      </c>
      <c r="M19" s="3">
        <v>0</v>
      </c>
      <c r="N19" s="3" t="s">
        <v>31</v>
      </c>
      <c r="O19" s="3">
        <v>2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 t="s">
        <v>39</v>
      </c>
    </row>
    <row r="20" spans="1:21" x14ac:dyDescent="0.25">
      <c r="A20" s="3">
        <v>16</v>
      </c>
      <c r="B20" s="4" t="s">
        <v>36</v>
      </c>
      <c r="C20" s="3">
        <v>2</v>
      </c>
      <c r="D20" s="3">
        <v>0</v>
      </c>
      <c r="E20" s="3">
        <v>6</v>
      </c>
      <c r="F20" s="3">
        <v>0</v>
      </c>
      <c r="G20" s="3">
        <v>1</v>
      </c>
      <c r="H20" s="3">
        <v>0</v>
      </c>
      <c r="I20" s="12">
        <v>1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100</v>
      </c>
    </row>
    <row r="21" spans="1:21" x14ac:dyDescent="0.25">
      <c r="A21" s="3">
        <v>17</v>
      </c>
      <c r="B21" s="4" t="s">
        <v>37</v>
      </c>
      <c r="C21" s="3">
        <v>2</v>
      </c>
      <c r="D21" s="3">
        <v>0</v>
      </c>
      <c r="E21" s="3">
        <v>3</v>
      </c>
      <c r="F21" s="3">
        <v>0</v>
      </c>
      <c r="G21" s="3">
        <v>1</v>
      </c>
      <c r="H21" s="3">
        <v>0</v>
      </c>
      <c r="I21" s="12">
        <v>1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100</v>
      </c>
    </row>
    <row r="22" spans="1:21" x14ac:dyDescent="0.25">
      <c r="A22" s="3">
        <v>18</v>
      </c>
      <c r="B22" s="4" t="s">
        <v>33</v>
      </c>
      <c r="C22" s="3">
        <v>2</v>
      </c>
      <c r="D22" s="3">
        <v>0</v>
      </c>
      <c r="E22" s="3">
        <v>11</v>
      </c>
      <c r="F22" s="3">
        <v>0</v>
      </c>
      <c r="G22" s="3">
        <v>1</v>
      </c>
      <c r="H22" s="3">
        <v>0</v>
      </c>
      <c r="I22" s="12">
        <v>1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2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50</v>
      </c>
    </row>
    <row r="23" spans="1:21" x14ac:dyDescent="0.25">
      <c r="A23" s="3">
        <v>19</v>
      </c>
      <c r="B23" s="4" t="s">
        <v>30</v>
      </c>
      <c r="C23" s="4">
        <v>2</v>
      </c>
      <c r="D23" s="4">
        <v>0</v>
      </c>
      <c r="E23" s="4">
        <v>10</v>
      </c>
      <c r="F23" s="4">
        <v>0</v>
      </c>
      <c r="G23" s="4">
        <v>1</v>
      </c>
      <c r="H23" s="4">
        <v>0</v>
      </c>
      <c r="I23" s="7">
        <v>1</v>
      </c>
      <c r="J23" s="4">
        <v>0</v>
      </c>
      <c r="K23" s="4">
        <v>0</v>
      </c>
      <c r="L23" s="4">
        <v>0</v>
      </c>
      <c r="M23" s="3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2</v>
      </c>
      <c r="T23" s="4">
        <v>0</v>
      </c>
      <c r="U23" s="4">
        <v>100</v>
      </c>
    </row>
    <row r="24" spans="1:21" ht="30" x14ac:dyDescent="0.25">
      <c r="A24" s="3">
        <v>20</v>
      </c>
      <c r="B24" s="5" t="s">
        <v>29</v>
      </c>
      <c r="C24" s="3">
        <v>2</v>
      </c>
      <c r="D24" s="3">
        <v>0</v>
      </c>
      <c r="E24" s="3">
        <v>14</v>
      </c>
      <c r="F24" s="3">
        <v>0</v>
      </c>
      <c r="G24" s="3">
        <v>1</v>
      </c>
      <c r="H24" s="3">
        <v>0</v>
      </c>
      <c r="I24" s="12">
        <v>0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5</v>
      </c>
      <c r="T24" s="3">
        <v>0</v>
      </c>
      <c r="U24" s="3">
        <v>100</v>
      </c>
    </row>
    <row r="25" spans="1:21" ht="30" x14ac:dyDescent="0.25">
      <c r="A25" s="3">
        <v>21</v>
      </c>
      <c r="B25" s="4" t="s">
        <v>28</v>
      </c>
      <c r="C25" s="3">
        <v>2</v>
      </c>
      <c r="D25" s="3">
        <v>0</v>
      </c>
      <c r="E25" s="3">
        <v>13</v>
      </c>
      <c r="F25" s="3">
        <v>0</v>
      </c>
      <c r="G25" s="3">
        <v>1</v>
      </c>
      <c r="H25" s="3">
        <v>0</v>
      </c>
      <c r="I25" s="12">
        <v>0</v>
      </c>
      <c r="J25" s="3">
        <v>1</v>
      </c>
      <c r="K25" s="3">
        <v>1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100</v>
      </c>
    </row>
    <row r="26" spans="1:21" ht="30" x14ac:dyDescent="0.25">
      <c r="A26" s="3">
        <v>22</v>
      </c>
      <c r="B26" s="5" t="s">
        <v>27</v>
      </c>
      <c r="C26" s="3">
        <v>2</v>
      </c>
      <c r="D26" s="3">
        <v>0</v>
      </c>
      <c r="E26" s="3">
        <v>10</v>
      </c>
      <c r="F26" s="3">
        <v>0</v>
      </c>
      <c r="G26" s="3">
        <v>1</v>
      </c>
      <c r="H26" s="3">
        <v>1</v>
      </c>
      <c r="I26" s="12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4</v>
      </c>
      <c r="T26" s="3">
        <v>0</v>
      </c>
      <c r="U26" s="3">
        <v>100</v>
      </c>
    </row>
    <row r="27" spans="1:21" ht="30" x14ac:dyDescent="0.25">
      <c r="A27" s="3">
        <v>23</v>
      </c>
      <c r="B27" s="5" t="s">
        <v>32</v>
      </c>
      <c r="C27" s="3">
        <v>2</v>
      </c>
      <c r="D27" s="3">
        <v>0</v>
      </c>
      <c r="E27" s="3">
        <v>9</v>
      </c>
      <c r="F27" s="3">
        <v>0</v>
      </c>
      <c r="G27" s="3">
        <v>1</v>
      </c>
      <c r="H27" s="3">
        <v>0</v>
      </c>
      <c r="I27" s="12">
        <v>0</v>
      </c>
      <c r="J27" s="3">
        <v>1</v>
      </c>
      <c r="K27" s="3">
        <v>1</v>
      </c>
      <c r="L27" s="3">
        <v>0</v>
      </c>
      <c r="M27" s="3">
        <v>0</v>
      </c>
      <c r="N27" s="3" t="s">
        <v>31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100</v>
      </c>
    </row>
    <row r="28" spans="1:21" x14ac:dyDescent="0.25">
      <c r="A28" s="2"/>
      <c r="B28" s="2"/>
      <c r="C28" s="3">
        <f t="shared" ref="C28:M28" si="0">SUM(C5:C27)</f>
        <v>61</v>
      </c>
      <c r="D28" s="3">
        <f t="shared" si="0"/>
        <v>22</v>
      </c>
      <c r="E28" s="3">
        <f t="shared" si="0"/>
        <v>791</v>
      </c>
      <c r="F28" s="3">
        <f t="shared" si="0"/>
        <v>262</v>
      </c>
      <c r="G28" s="3">
        <f t="shared" si="0"/>
        <v>24</v>
      </c>
      <c r="H28" s="3">
        <f t="shared" si="0"/>
        <v>5</v>
      </c>
      <c r="I28" s="12">
        <f t="shared" si="0"/>
        <v>14</v>
      </c>
      <c r="J28" s="3">
        <f t="shared" si="0"/>
        <v>4</v>
      </c>
      <c r="K28" s="3">
        <f t="shared" si="0"/>
        <v>17</v>
      </c>
      <c r="L28" s="3">
        <f t="shared" si="0"/>
        <v>1</v>
      </c>
      <c r="M28" s="3">
        <f t="shared" si="0"/>
        <v>0</v>
      </c>
      <c r="N28" s="2"/>
      <c r="O28" s="3">
        <f t="shared" ref="O28:T28" si="1">SUM(O5:O27)</f>
        <v>80</v>
      </c>
      <c r="P28" s="3">
        <f t="shared" si="1"/>
        <v>13</v>
      </c>
      <c r="Q28" s="3">
        <f t="shared" si="1"/>
        <v>2</v>
      </c>
      <c r="R28" s="3">
        <f t="shared" si="1"/>
        <v>1</v>
      </c>
      <c r="S28" s="3">
        <f t="shared" si="1"/>
        <v>68</v>
      </c>
      <c r="T28" s="3">
        <f t="shared" si="1"/>
        <v>3</v>
      </c>
      <c r="U28" s="6">
        <f>AVERAGE(U5:U27)</f>
        <v>82.8</v>
      </c>
    </row>
  </sheetData>
  <mergeCells count="2">
    <mergeCell ref="B1:N1"/>
    <mergeCell ref="B2:G2"/>
  </mergeCells>
  <pageMargins left="0.7" right="0.7" top="0.75" bottom="0.75" header="0.3" footer="0.3"/>
  <pageSetup paperSize="9" scale="26" orientation="landscape" r:id="rId1"/>
  <ignoredErrors>
    <ignoredError sqref="U19 U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Первичная форма для школ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2021-06-09T14:11:24Z</dcterms:modified>
</cp:coreProperties>
</file>